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KAK" sheetId="1" r:id="rId1"/>
  </sheets>
  <definedNames/>
  <calcPr fullCalcOnLoad="1"/>
</workbook>
</file>

<file path=xl/sharedStrings.xml><?xml version="1.0" encoding="utf-8"?>
<sst xmlns="http://schemas.openxmlformats.org/spreadsheetml/2006/main" count="343" uniqueCount="111">
  <si>
    <t/>
  </si>
  <si>
    <t>Uraian</t>
  </si>
  <si>
    <t>Kode
Rekening</t>
  </si>
  <si>
    <t>Rincian Penghitungan</t>
  </si>
  <si>
    <t>Jumlah</t>
  </si>
  <si>
    <t>Satuan</t>
  </si>
  <si>
    <t>Tarif/ Harga</t>
  </si>
  <si>
    <t>1</t>
  </si>
  <si>
    <t>2</t>
  </si>
  <si>
    <t>4</t>
  </si>
  <si>
    <t>5</t>
  </si>
  <si>
    <t>6 = (3 x 5)</t>
  </si>
  <si>
    <t>35.000.000,00</t>
  </si>
  <si>
    <t>BELANJA PEGAWAI</t>
  </si>
  <si>
    <t>001</t>
  </si>
  <si>
    <t>003</t>
  </si>
  <si>
    <t>Honorarium penanggung jawab pengelola keuangan</t>
  </si>
  <si>
    <t>Honorarium PPTK 1 orang x I bulan</t>
  </si>
  <si>
    <t>Uang lembur</t>
  </si>
  <si>
    <t>Uang lembur PNS</t>
  </si>
  <si>
    <t>Lembur Pelaksanaan  (.. Orangx..jamx..hr)</t>
  </si>
  <si>
    <t>Lembur penyusunan laporan  (.. Orangx..jam)</t>
  </si>
  <si>
    <t>BELANJA BARANG DAN JASA</t>
  </si>
  <si>
    <t>006</t>
  </si>
  <si>
    <t>Belanja Cetak dan Penggandaan</t>
  </si>
  <si>
    <t>Belanja cetak</t>
  </si>
  <si>
    <t>002</t>
  </si>
  <si>
    <t>Belanja penggandaan/foto copy/penjilidan/penyampulan</t>
  </si>
  <si>
    <t>011</t>
  </si>
  <si>
    <t>Belanja Makanan dan Minuman</t>
  </si>
  <si>
    <t>Belanja makanan dan minuman rapat</t>
  </si>
  <si>
    <t>015</t>
  </si>
  <si>
    <t>Belanja Perjalanan Dinas</t>
  </si>
  <si>
    <t>Belanja perjalanan dinas dalam daerah</t>
  </si>
  <si>
    <t>Perjalanan dinas pengawasan</t>
  </si>
  <si>
    <t xml:space="preserve"> </t>
  </si>
  <si>
    <t>Lumajang, 20 Desember 2016
Kepala SKPD
RACHMANIAH, SH.MM
NIP: 19580301 198003 2 003</t>
  </si>
  <si>
    <t>Rencana Penggunaan (5w+1H)</t>
  </si>
  <si>
    <t>Mengapa diperlukan</t>
  </si>
  <si>
    <t>Kapan</t>
  </si>
  <si>
    <t>Dimana Saja</t>
  </si>
  <si>
    <t>Berapa banyak</t>
  </si>
  <si>
    <t>Bagaimana Pelaksanaannya</t>
  </si>
  <si>
    <t>bulan</t>
  </si>
  <si>
    <t>Lembur Penyusunan …. (.. Orangx..jamx..hr)</t>
  </si>
  <si>
    <t>Eselon II (.. Orangx..jamx..hr)</t>
  </si>
  <si>
    <t>Eselon III (.. Orangx..jamx..hr)</t>
  </si>
  <si>
    <t xml:space="preserve">Eselon IV (.. Orangx..jamx..hr) </t>
  </si>
  <si>
    <t>Penggandaan ……..</t>
  </si>
  <si>
    <t>Penggandaan Dokumen ….</t>
  </si>
  <si>
    <t>mamin pelaksanaan…….</t>
  </si>
  <si>
    <t>mamin pelaksanaan…..</t>
  </si>
  <si>
    <t xml:space="preserve">nasi kotak </t>
  </si>
  <si>
    <t>Kue-Kue kecil</t>
  </si>
  <si>
    <t>jam</t>
  </si>
  <si>
    <t>sesuai tusi …. , bisa komputer, pernah diklat …..</t>
  </si>
  <si>
    <t>nasi, kerupuk, buah, sayur…</t>
  </si>
  <si>
    <t>0rg/boks</t>
  </si>
  <si>
    <t>kegiatan terkendali, laporan bulanan kegiatan</t>
  </si>
  <si>
    <t>.. Buah kue … , minuman …….</t>
  </si>
  <si>
    <t>Terselesaikannya lembur penyusunan ..….</t>
  </si>
  <si>
    <t>peserta terdiri dari unsur ….</t>
  </si>
  <si>
    <t>Apa (obyek, output, hal lain)</t>
  </si>
  <si>
    <t>Lembur bab….</t>
  </si>
  <si>
    <t xml:space="preserve">Lembur bagian…. </t>
  </si>
  <si>
    <t>Lembur …… (sesuai pembagian tugas)</t>
  </si>
  <si>
    <t>Supaya peserta dan panitia ……… karena pelaksanaan kegiatan direncanakan … jam</t>
  </si>
  <si>
    <t>agar PPTK merasa bertanggungjawab</t>
  </si>
  <si>
    <t>1) Jam kerja di kantor tidak mampu karena bersamaan kegiatan ….
2) kegiatan mendesak</t>
  </si>
  <si>
    <t xml:space="preserve">karena bagian ….. </t>
  </si>
  <si>
    <t>karena …..</t>
  </si>
  <si>
    <t xml:space="preserve">1 bulan dari total kebutuhan … bulan </t>
  </si>
  <si>
    <t>bulan ……minggu ke …..</t>
  </si>
  <si>
    <t xml:space="preserve">bulan ……minggu ke ….. </t>
  </si>
  <si>
    <t>Antara jam ….. S.d jam…..</t>
  </si>
  <si>
    <t>…. hari  @.... Jam</t>
  </si>
  <si>
    <t xml:space="preserve">bulan ……minggu ke ….. Jam …... </t>
  </si>
  <si>
    <t>….hari @….orang/boks</t>
  </si>
  <si>
    <t>Kantor …….</t>
  </si>
  <si>
    <t>1) di…..
2) di …..</t>
  </si>
  <si>
    <t>… jam di ……..</t>
  </si>
  <si>
    <t>…..Jam di …..
…. Jam di ….</t>
  </si>
  <si>
    <t>….hari @….orang/boks di …..</t>
  </si>
  <si>
    <t>1) ….hari @….orang/boks di …..
2) ….hari @….orang/boks di …..</t>
  </si>
  <si>
    <t>PPTK</t>
  </si>
  <si>
    <t>personil yang mendapatkan Surat perintah …….</t>
  </si>
  <si>
    <t xml:space="preserve">Sesuai ketentuan  ….. Tahapan antara lain :
1) identifikasi kebutuhan lembur
2) penyusunan surat tgas…
3) ... </t>
  </si>
  <si>
    <t>1) melakukan pengumpulan data…
2) melakukan analisa…..
3) menyusun ….</t>
  </si>
  <si>
    <t>Sesuai ketentuan  pepres nomor 16 tahun 2018  tentang pedoman pengadaan barang/jasa, perbup …….</t>
  </si>
  <si>
    <t>Siapa yang melaksanakan/ terkait (peserta, pemateri, panitia, …..)</t>
  </si>
  <si>
    <t>Kepala dinas …..</t>
  </si>
  <si>
    <t>Kepala bidang ….</t>
  </si>
  <si>
    <t>(peserta ….orang, pemateri …. orang, panitia ….. Orang, dst)</t>
  </si>
  <si>
    <t>1) dibuat SK PPTK..
2) PPTK menyusun program kerja
4) PPTK menyusun SOP…
5) PPTK ………..</t>
  </si>
  <si>
    <t>Eselon III yang mendapat SK PPTK, Pernah mendapat pelatihan …..</t>
  </si>
  <si>
    <t>Spesifikasi (subyek, output, dst)</t>
  </si>
  <si>
    <t>???</t>
  </si>
  <si>
    <t>????</t>
  </si>
  <si>
    <t>bagian …. Tidak ada yang menyusun Sehingga target  kinerja kegiatan ….. Tidak tercapai</t>
  </si>
  <si>
    <t>dokumen … tidak selesai tepat waktu mengakibatkan ……. Sehingga target kinerja kegiatan  ….. Tidak tercapai</t>
  </si>
  <si>
    <t>PPTK tidak mengendalikan kegiatan secara efektif ...Sehingga target kinerja kegiatan  ….. Terhambat</t>
  </si>
  <si>
    <t>…. Bulan PPTK tidak dibayar</t>
  </si>
  <si>
    <t>Uraian/ Keterangan Lain  (permasalahan, Alternatif, inovasi, lainnya…)</t>
  </si>
  <si>
    <r>
      <t xml:space="preserve">Dampak/ Manfaat bagi output atau Dampak pada target jika anggaran tidak ada (perbandingan dengan yang pernah terjadi) </t>
    </r>
    <r>
      <rPr>
        <b/>
        <sz val="8"/>
        <color indexed="13"/>
        <rFont val="Bookman Old Style"/>
        <family val="1"/>
      </rPr>
      <t>kaitkan dengan Indikator Kinerja</t>
    </r>
  </si>
  <si>
    <t>Lumajang, …………………...
Penanggungjawab
…………………………….
NIP: …………………..</t>
  </si>
  <si>
    <t>Lampiran KAK Kegiatan/Sub Kegiatan ……………</t>
  </si>
  <si>
    <t>BELANJA DAERAH</t>
  </si>
  <si>
    <t>BELANJA OPERASI</t>
  </si>
  <si>
    <t>01</t>
  </si>
  <si>
    <t>02</t>
  </si>
  <si>
    <t>Koef/ Volume</t>
  </si>
</sst>
</file>

<file path=xl/styles.xml><?xml version="1.0" encoding="utf-8"?>
<styleSheet xmlns="http://schemas.openxmlformats.org/spreadsheetml/2006/main">
  <numFmts count="2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p&quot;#,##0;\-&quot;Rp&quot;#,##0"/>
    <numFmt numFmtId="173" formatCode="&quot;Rp&quot;#,##0;[Red]\-&quot;Rp&quot;#,##0"/>
    <numFmt numFmtId="174" formatCode="&quot;Rp&quot;#,##0.00;\-&quot;Rp&quot;#,##0.00"/>
    <numFmt numFmtId="175" formatCode="&quot;Rp&quot;#,##0.00;[Red]\-&quot;Rp&quot;#,##0.00"/>
    <numFmt numFmtId="176" formatCode="_-&quot;Rp&quot;* #,##0_-;\-&quot;Rp&quot;* #,##0_-;_-&quot;Rp&quot;* &quot;-&quot;_-;_-@_-"/>
    <numFmt numFmtId="177" formatCode="_-&quot;Rp&quot;* #,##0.00_-;\-&quot;Rp&quot;* #,##0.00_-;_-&quot;Rp&quot;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3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8"/>
      <color indexed="8"/>
      <name val="Bookman Old Style"/>
      <family val="1"/>
    </font>
    <font>
      <b/>
      <sz val="8"/>
      <color indexed="8"/>
      <name val="Bookman Old Style"/>
      <family val="1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color rgb="FF000000"/>
      <name val="Arial Narrow"/>
      <family val="2"/>
    </font>
    <font>
      <sz val="8"/>
      <color theme="1"/>
      <name val="Bookman Old Style"/>
      <family val="1"/>
    </font>
    <font>
      <b/>
      <sz val="8"/>
      <color theme="1"/>
      <name val="Bookman Old Style"/>
      <family val="1"/>
    </font>
    <font>
      <sz val="8"/>
      <color rgb="FF000000"/>
      <name val="Arial Narrow"/>
      <family val="2"/>
    </font>
    <font>
      <b/>
      <sz val="12"/>
      <color rgb="FF00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 horizontal="left" vertical="top" wrapText="1"/>
      <protection/>
    </xf>
    <xf numFmtId="0" fontId="39" fillId="0" borderId="0">
      <alignment horizontal="left" vertical="top" wrapText="1"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55" applyFont="1">
      <alignment horizontal="left" vertical="top" wrapText="1"/>
      <protection/>
    </xf>
    <xf numFmtId="12" fontId="44" fillId="33" borderId="10" xfId="55" applyNumberFormat="1" applyFont="1" applyFill="1" applyBorder="1" applyAlignment="1" applyProtection="1">
      <alignment horizontal="center" vertical="center" wrapText="1" readingOrder="1"/>
      <protection/>
    </xf>
    <xf numFmtId="12" fontId="44" fillId="33" borderId="11" xfId="55" applyNumberFormat="1" applyFont="1" applyFill="1" applyBorder="1" applyAlignment="1" applyProtection="1">
      <alignment horizontal="center" vertical="center" wrapText="1" readingOrder="1"/>
      <protection/>
    </xf>
    <xf numFmtId="12" fontId="44" fillId="33" borderId="12" xfId="55" applyNumberFormat="1" applyFont="1" applyFill="1" applyBorder="1" applyAlignment="1" applyProtection="1">
      <alignment horizontal="center" vertical="center" wrapText="1" readingOrder="1"/>
      <protection/>
    </xf>
    <xf numFmtId="12" fontId="45" fillId="33" borderId="10" xfId="55" applyNumberFormat="1" applyFont="1" applyFill="1" applyBorder="1" applyAlignment="1" applyProtection="1">
      <alignment horizontal="left" vertical="center" readingOrder="1"/>
      <protection/>
    </xf>
    <xf numFmtId="12" fontId="44" fillId="33" borderId="11" xfId="55" applyNumberFormat="1" applyFont="1" applyFill="1" applyBorder="1" applyAlignment="1" applyProtection="1">
      <alignment horizontal="left" vertical="center" wrapText="1" readingOrder="1"/>
      <protection/>
    </xf>
    <xf numFmtId="12" fontId="44" fillId="33" borderId="10" xfId="55" applyNumberFormat="1" applyFont="1" applyFill="1" applyBorder="1" applyAlignment="1" applyProtection="1">
      <alignment horizontal="right" vertical="center" wrapText="1" readingOrder="1"/>
      <protection/>
    </xf>
    <xf numFmtId="12" fontId="46" fillId="33" borderId="13" xfId="55" applyNumberFormat="1" applyFont="1" applyFill="1" applyBorder="1" applyAlignment="1" applyProtection="1">
      <alignment horizontal="right" vertical="center" wrapText="1" readingOrder="1"/>
      <protection/>
    </xf>
    <xf numFmtId="12" fontId="44" fillId="33" borderId="11" xfId="55" applyNumberFormat="1" applyFont="1" applyFill="1" applyBorder="1" applyAlignment="1" applyProtection="1">
      <alignment horizontal="center" vertical="center" wrapText="1" readingOrder="1"/>
      <protection/>
    </xf>
    <xf numFmtId="12" fontId="44" fillId="33" borderId="13" xfId="55" applyNumberFormat="1" applyFont="1" applyFill="1" applyBorder="1" applyAlignment="1" applyProtection="1">
      <alignment horizontal="right" vertical="center" wrapText="1" readingOrder="1"/>
      <protection/>
    </xf>
    <xf numFmtId="12" fontId="44" fillId="33" borderId="11" xfId="55" applyNumberFormat="1" applyFont="1" applyFill="1" applyBorder="1" applyAlignment="1" applyProtection="1">
      <alignment horizontal="left" vertical="center" wrapText="1" readingOrder="1"/>
      <protection/>
    </xf>
    <xf numFmtId="12" fontId="44" fillId="33" borderId="10" xfId="55" applyNumberFormat="1" applyFont="1" applyFill="1" applyBorder="1" applyAlignment="1" applyProtection="1">
      <alignment horizontal="right" vertical="center" wrapText="1" readingOrder="1"/>
      <protection/>
    </xf>
    <xf numFmtId="0" fontId="47" fillId="0" borderId="13" xfId="0" applyFont="1" applyBorder="1" applyAlignment="1">
      <alignment horizontal="justify" vertical="top" wrapText="1"/>
    </xf>
    <xf numFmtId="0" fontId="0" fillId="0" borderId="13" xfId="55" applyFont="1" applyBorder="1">
      <alignment horizontal="left" vertical="top" wrapText="1"/>
      <protection/>
    </xf>
    <xf numFmtId="0" fontId="0" fillId="0" borderId="14" xfId="55" applyFont="1" applyBorder="1">
      <alignment horizontal="left" vertical="top" wrapText="1"/>
      <protection/>
    </xf>
    <xf numFmtId="12" fontId="44" fillId="34" borderId="13" xfId="55" applyNumberFormat="1" applyFont="1" applyFill="1" applyBorder="1" applyAlignment="1" applyProtection="1">
      <alignment horizontal="center" vertical="center" wrapText="1" readingOrder="1"/>
      <protection/>
    </xf>
    <xf numFmtId="169" fontId="44" fillId="33" borderId="13" xfId="43" applyFont="1" applyFill="1" applyBorder="1" applyAlignment="1" applyProtection="1">
      <alignment horizontal="right" vertical="center" wrapText="1" readingOrder="1"/>
      <protection/>
    </xf>
    <xf numFmtId="169" fontId="44" fillId="33" borderId="12" xfId="43" applyFont="1" applyFill="1" applyBorder="1" applyAlignment="1" applyProtection="1">
      <alignment horizontal="right" vertical="center" wrapText="1" readingOrder="1"/>
      <protection/>
    </xf>
    <xf numFmtId="12" fontId="45" fillId="33" borderId="10" xfId="55" applyNumberFormat="1" applyFont="1" applyFill="1" applyBorder="1" applyAlignment="1" applyProtection="1">
      <alignment horizontal="center" vertical="center" wrapText="1" readingOrder="1"/>
      <protection/>
    </xf>
    <xf numFmtId="12" fontId="45" fillId="33" borderId="11" xfId="55" applyNumberFormat="1" applyFont="1" applyFill="1" applyBorder="1" applyAlignment="1" applyProtection="1">
      <alignment horizontal="center" vertical="center" wrapText="1" readingOrder="1"/>
      <protection/>
    </xf>
    <xf numFmtId="12" fontId="45" fillId="33" borderId="12" xfId="55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5" applyFont="1">
      <alignment horizontal="left" vertical="top" wrapText="1"/>
      <protection/>
    </xf>
    <xf numFmtId="12" fontId="45" fillId="33" borderId="10" xfId="55" applyNumberFormat="1" applyFont="1" applyFill="1" applyBorder="1" applyAlignment="1" applyProtection="1">
      <alignment vertical="center" readingOrder="1"/>
      <protection/>
    </xf>
    <xf numFmtId="12" fontId="44" fillId="33" borderId="10" xfId="55" applyNumberFormat="1" applyFont="1" applyFill="1" applyBorder="1" applyAlignment="1" applyProtection="1">
      <alignment horizontal="center" vertical="top" wrapText="1" readingOrder="1"/>
      <protection/>
    </xf>
    <xf numFmtId="12" fontId="44" fillId="33" borderId="11" xfId="55" applyNumberFormat="1" applyFont="1" applyFill="1" applyBorder="1" applyAlignment="1" applyProtection="1">
      <alignment horizontal="center" vertical="top" wrapText="1" readingOrder="1"/>
      <protection/>
    </xf>
    <xf numFmtId="12" fontId="44" fillId="33" borderId="12" xfId="55" applyNumberFormat="1" applyFont="1" applyFill="1" applyBorder="1" applyAlignment="1" applyProtection="1">
      <alignment horizontal="center" vertical="top" wrapText="1" readingOrder="1"/>
      <protection/>
    </xf>
    <xf numFmtId="12" fontId="45" fillId="33" borderId="10" xfId="55" applyNumberFormat="1" applyFont="1" applyFill="1" applyBorder="1" applyAlignment="1" applyProtection="1">
      <alignment vertical="top" readingOrder="1"/>
      <protection/>
    </xf>
    <xf numFmtId="12" fontId="45" fillId="33" borderId="11" xfId="55" applyNumberFormat="1" applyFont="1" applyFill="1" applyBorder="1" applyAlignment="1" applyProtection="1">
      <alignment horizontal="left" vertical="top" wrapText="1" readingOrder="1"/>
      <protection/>
    </xf>
    <xf numFmtId="12" fontId="45" fillId="33" borderId="10" xfId="55" applyNumberFormat="1" applyFont="1" applyFill="1" applyBorder="1" applyAlignment="1" applyProtection="1">
      <alignment horizontal="right" vertical="top" wrapText="1" readingOrder="1"/>
      <protection/>
    </xf>
    <xf numFmtId="169" fontId="45" fillId="33" borderId="13" xfId="43" applyFont="1" applyFill="1" applyBorder="1" applyAlignment="1" applyProtection="1">
      <alignment horizontal="right" vertical="top" wrapText="1" readingOrder="1"/>
      <protection/>
    </xf>
    <xf numFmtId="169" fontId="45" fillId="33" borderId="12" xfId="43" applyFont="1" applyFill="1" applyBorder="1" applyAlignment="1" applyProtection="1">
      <alignment horizontal="right" vertical="top" wrapText="1" readingOrder="1"/>
      <protection/>
    </xf>
    <xf numFmtId="0" fontId="0" fillId="0" borderId="13" xfId="55" applyFont="1" applyBorder="1" applyAlignment="1">
      <alignment horizontal="left" vertical="top" wrapText="1"/>
      <protection/>
    </xf>
    <xf numFmtId="0" fontId="0" fillId="0" borderId="0" xfId="55" applyFont="1" applyAlignment="1">
      <alignment horizontal="left" vertical="top" wrapText="1"/>
      <protection/>
    </xf>
    <xf numFmtId="12" fontId="45" fillId="33" borderId="10" xfId="55" applyNumberFormat="1" applyFont="1" applyFill="1" applyBorder="1" applyAlignment="1" applyProtection="1">
      <alignment horizontal="left" vertical="top" wrapText="1" readingOrder="1"/>
      <protection/>
    </xf>
    <xf numFmtId="12" fontId="45" fillId="33" borderId="13" xfId="55" applyNumberFormat="1" applyFont="1" applyFill="1" applyBorder="1" applyAlignment="1" applyProtection="1">
      <alignment horizontal="left" vertical="top" wrapText="1" readingOrder="1"/>
      <protection/>
    </xf>
    <xf numFmtId="12" fontId="45" fillId="33" borderId="10" xfId="55" applyNumberFormat="1" applyFont="1" applyFill="1" applyBorder="1" applyAlignment="1" applyProtection="1">
      <alignment horizontal="left" vertical="top" readingOrder="1"/>
      <protection/>
    </xf>
    <xf numFmtId="0" fontId="0" fillId="0" borderId="10" xfId="55" applyFont="1" applyBorder="1" applyAlignment="1">
      <alignment horizontal="left" vertical="top" wrapText="1"/>
      <protection/>
    </xf>
    <xf numFmtId="12" fontId="44" fillId="33" borderId="11" xfId="55" applyNumberFormat="1" applyFont="1" applyFill="1" applyBorder="1" applyAlignment="1" applyProtection="1">
      <alignment horizontal="left" vertical="top" wrapText="1" readingOrder="1"/>
      <protection/>
    </xf>
    <xf numFmtId="12" fontId="44" fillId="33" borderId="10" xfId="55" applyNumberFormat="1" applyFont="1" applyFill="1" applyBorder="1" applyAlignment="1" applyProtection="1">
      <alignment horizontal="right" vertical="top" wrapText="1" readingOrder="1"/>
      <protection/>
    </xf>
    <xf numFmtId="169" fontId="44" fillId="33" borderId="13" xfId="43" applyFont="1" applyFill="1" applyBorder="1" applyAlignment="1" applyProtection="1">
      <alignment horizontal="right" vertical="top" wrapText="1" readingOrder="1"/>
      <protection/>
    </xf>
    <xf numFmtId="169" fontId="44" fillId="33" borderId="12" xfId="43" applyFont="1" applyFill="1" applyBorder="1" applyAlignment="1" applyProtection="1">
      <alignment horizontal="right" vertical="top" wrapText="1" readingOrder="1"/>
      <protection/>
    </xf>
    <xf numFmtId="0" fontId="48" fillId="19" borderId="15" xfId="0" applyFont="1" applyFill="1" applyBorder="1" applyAlignment="1">
      <alignment horizontal="center" vertical="center" wrapText="1"/>
    </xf>
    <xf numFmtId="12" fontId="44" fillId="9" borderId="13" xfId="55" applyNumberFormat="1" applyFont="1" applyFill="1" applyBorder="1" applyAlignment="1" applyProtection="1">
      <alignment horizontal="center" vertical="center" wrapText="1" readingOrder="1"/>
      <protection/>
    </xf>
    <xf numFmtId="12" fontId="44" fillId="9" borderId="10" xfId="55" applyNumberFormat="1" applyFont="1" applyFill="1" applyBorder="1" applyAlignment="1" applyProtection="1">
      <alignment horizontal="center" vertical="center" wrapText="1" readingOrder="1"/>
      <protection/>
    </xf>
    <xf numFmtId="12" fontId="44" fillId="9" borderId="12" xfId="55" applyNumberFormat="1" applyFont="1" applyFill="1" applyBorder="1" applyAlignment="1" applyProtection="1">
      <alignment horizontal="center" vertical="center" wrapText="1" readingOrder="1"/>
      <protection/>
    </xf>
    <xf numFmtId="0" fontId="47" fillId="9" borderId="13" xfId="0" applyFont="1" applyFill="1" applyBorder="1" applyAlignment="1">
      <alignment horizontal="center" vertical="top" wrapText="1"/>
    </xf>
    <xf numFmtId="12" fontId="44" fillId="34" borderId="13" xfId="55" applyNumberFormat="1" applyFont="1" applyFill="1" applyBorder="1" applyAlignment="1" applyProtection="1">
      <alignment horizontal="center" vertical="center" wrapText="1" readingOrder="1"/>
      <protection/>
    </xf>
    <xf numFmtId="12" fontId="44" fillId="33" borderId="10" xfId="55" applyNumberFormat="1" applyFont="1" applyFill="1" applyBorder="1" applyAlignment="1" applyProtection="1">
      <alignment horizontal="left" vertical="center" wrapText="1" readingOrder="1"/>
      <protection/>
    </xf>
    <xf numFmtId="12" fontId="44" fillId="33" borderId="11" xfId="55" applyNumberFormat="1" applyFont="1" applyFill="1" applyBorder="1" applyAlignment="1" applyProtection="1">
      <alignment horizontal="left" vertical="center" wrapText="1" readingOrder="1"/>
      <protection/>
    </xf>
    <xf numFmtId="12" fontId="44" fillId="33" borderId="12" xfId="55" applyNumberFormat="1" applyFont="1" applyFill="1" applyBorder="1" applyAlignment="1" applyProtection="1">
      <alignment horizontal="left" vertical="center" wrapText="1" readingOrder="1"/>
      <protection/>
    </xf>
    <xf numFmtId="12" fontId="44" fillId="9" borderId="10" xfId="55" applyNumberFormat="1" applyFont="1" applyFill="1" applyBorder="1" applyAlignment="1" applyProtection="1">
      <alignment horizontal="center" vertical="center" wrapText="1" readingOrder="1"/>
      <protection/>
    </xf>
    <xf numFmtId="12" fontId="44" fillId="9" borderId="12" xfId="55" applyNumberFormat="1" applyFont="1" applyFill="1" applyBorder="1" applyAlignment="1" applyProtection="1">
      <alignment horizontal="center" vertical="center" wrapText="1" readingOrder="1"/>
      <protection/>
    </xf>
    <xf numFmtId="12" fontId="44" fillId="33" borderId="16" xfId="56" applyNumberFormat="1" applyFont="1" applyFill="1" applyBorder="1" applyAlignment="1" applyProtection="1">
      <alignment horizontal="center" vertical="center" wrapText="1" readingOrder="1"/>
      <protection/>
    </xf>
    <xf numFmtId="12" fontId="46" fillId="33" borderId="13" xfId="55" applyNumberFormat="1" applyFont="1" applyFill="1" applyBorder="1" applyAlignment="1" applyProtection="1">
      <alignment horizontal="right" vertical="center" wrapText="1" readingOrder="1"/>
      <protection/>
    </xf>
    <xf numFmtId="12" fontId="49" fillId="33" borderId="16" xfId="56" applyNumberFormat="1" applyFont="1" applyFill="1" applyBorder="1" applyAlignment="1" applyProtection="1">
      <alignment horizontal="center" vertical="center" wrapText="1" readingOrder="1"/>
      <protection/>
    </xf>
    <xf numFmtId="12" fontId="44" fillId="33" borderId="11" xfId="55" applyNumberFormat="1" applyFont="1" applyFill="1" applyBorder="1" applyAlignment="1" applyProtection="1">
      <alignment horizontal="center" vertical="center" wrapText="1" readingOrder="1"/>
      <protection/>
    </xf>
    <xf numFmtId="12" fontId="44" fillId="9" borderId="13" xfId="55" applyNumberFormat="1" applyFont="1" applyFill="1" applyBorder="1" applyAlignment="1" applyProtection="1">
      <alignment horizontal="center" vertical="center" wrapText="1" readingOrder="1"/>
      <protection/>
    </xf>
    <xf numFmtId="0" fontId="48" fillId="19" borderId="10" xfId="0" applyFont="1" applyFill="1" applyBorder="1" applyAlignment="1">
      <alignment horizontal="center" vertical="center" wrapText="1" readingOrder="1"/>
    </xf>
    <xf numFmtId="0" fontId="48" fillId="19" borderId="11" xfId="0" applyFont="1" applyFill="1" applyBorder="1" applyAlignment="1">
      <alignment horizontal="center" vertical="center" wrapText="1" readingOrder="1"/>
    </xf>
    <xf numFmtId="0" fontId="48" fillId="19" borderId="12" xfId="0" applyFont="1" applyFill="1" applyBorder="1" applyAlignment="1">
      <alignment horizontal="center" vertical="center" wrapText="1" readingOrder="1"/>
    </xf>
    <xf numFmtId="12" fontId="44" fillId="34" borderId="13" xfId="55" applyNumberFormat="1" applyFont="1" applyFill="1" applyBorder="1" applyAlignment="1" applyProtection="1">
      <alignment horizontal="center" vertical="center" wrapText="1" readingOrder="1"/>
      <protection/>
    </xf>
    <xf numFmtId="0" fontId="48" fillId="35" borderId="17" xfId="0" applyFont="1" applyFill="1" applyBorder="1" applyAlignment="1">
      <alignment horizontal="center" vertical="center" wrapText="1"/>
    </xf>
    <xf numFmtId="0" fontId="48" fillId="35" borderId="15" xfId="0" applyFont="1" applyFill="1" applyBorder="1" applyAlignment="1">
      <alignment horizontal="center" vertical="center" wrapText="1"/>
    </xf>
    <xf numFmtId="12" fontId="50" fillId="33" borderId="10" xfId="55" applyNumberFormat="1" applyFont="1" applyFill="1" applyBorder="1" applyAlignment="1" applyProtection="1">
      <alignment horizontal="center" vertical="center" wrapText="1" readingOrder="1"/>
      <protection/>
    </xf>
    <xf numFmtId="12" fontId="50" fillId="33" borderId="11" xfId="55" applyNumberFormat="1" applyFont="1" applyFill="1" applyBorder="1" applyAlignment="1" applyProtection="1">
      <alignment horizontal="center" vertical="center" wrapText="1" readingOrder="1"/>
      <protection/>
    </xf>
    <xf numFmtId="12" fontId="44" fillId="33" borderId="11" xfId="55" applyNumberFormat="1" applyFont="1" applyFill="1" applyBorder="1" applyAlignment="1" applyProtection="1" quotePrefix="1">
      <alignment horizontal="center" vertical="center" wrapText="1" readingOrder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PageLayoutView="0" workbookViewId="0" topLeftCell="A4">
      <selection activeCell="L13" sqref="L13"/>
    </sheetView>
  </sheetViews>
  <sheetFormatPr defaultColWidth="9.140625" defaultRowHeight="15"/>
  <cols>
    <col min="1" max="2" width="1.57421875" style="1" customWidth="1"/>
    <col min="3" max="3" width="2.8515625" style="1" customWidth="1"/>
    <col min="4" max="4" width="0.5625" style="1" customWidth="1"/>
    <col min="5" max="5" width="3.28125" style="1" customWidth="1"/>
    <col min="6" max="6" width="3.8515625" style="1" customWidth="1"/>
    <col min="7" max="9" width="1.1484375" style="1" customWidth="1"/>
    <col min="10" max="10" width="4.8515625" style="1" customWidth="1"/>
    <col min="11" max="11" width="30.57421875" style="1" customWidth="1"/>
    <col min="12" max="12" width="6.421875" style="1" customWidth="1"/>
    <col min="13" max="13" width="7.421875" style="1" customWidth="1"/>
    <col min="14" max="14" width="12.57421875" style="1" customWidth="1"/>
    <col min="15" max="15" width="16.28125" style="1" customWidth="1"/>
    <col min="16" max="17" width="16.00390625" style="1" customWidth="1"/>
    <col min="18" max="20" width="20.57421875" style="1" customWidth="1"/>
    <col min="21" max="21" width="17.8515625" style="1" customWidth="1"/>
    <col min="22" max="23" width="20.57421875" style="1" customWidth="1"/>
    <col min="24" max="24" width="34.7109375" style="1" customWidth="1"/>
    <col min="25" max="25" width="22.00390625" style="1" customWidth="1"/>
    <col min="26" max="16384" width="9.140625" style="1" customWidth="1"/>
  </cols>
  <sheetData>
    <row r="1" spans="1:17" ht="33.75" customHeight="1">
      <c r="A1" s="64" t="s">
        <v>105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15"/>
      <c r="Q1" s="15"/>
    </row>
    <row r="2" spans="1:25" ht="14.25" customHeight="1">
      <c r="A2" s="61" t="s">
        <v>2</v>
      </c>
      <c r="B2" s="61" t="s">
        <v>2</v>
      </c>
      <c r="C2" s="61" t="s">
        <v>2</v>
      </c>
      <c r="D2" s="61" t="s">
        <v>2</v>
      </c>
      <c r="E2" s="61" t="s">
        <v>2</v>
      </c>
      <c r="F2" s="61" t="s">
        <v>2</v>
      </c>
      <c r="G2" s="61" t="s">
        <v>2</v>
      </c>
      <c r="H2" s="61" t="s">
        <v>2</v>
      </c>
      <c r="I2" s="61" t="s">
        <v>2</v>
      </c>
      <c r="J2" s="61" t="s">
        <v>1</v>
      </c>
      <c r="K2" s="61" t="s">
        <v>1</v>
      </c>
      <c r="L2" s="61" t="s">
        <v>3</v>
      </c>
      <c r="M2" s="61" t="s">
        <v>3</v>
      </c>
      <c r="N2" s="61" t="s">
        <v>3</v>
      </c>
      <c r="O2" s="61" t="s">
        <v>4</v>
      </c>
      <c r="P2" s="61" t="s">
        <v>95</v>
      </c>
      <c r="Q2" s="58" t="s">
        <v>37</v>
      </c>
      <c r="R2" s="59"/>
      <c r="S2" s="59"/>
      <c r="T2" s="59"/>
      <c r="U2" s="59"/>
      <c r="V2" s="59"/>
      <c r="W2" s="60"/>
      <c r="X2" s="62" t="s">
        <v>103</v>
      </c>
      <c r="Y2" s="62" t="s">
        <v>102</v>
      </c>
    </row>
    <row r="3" spans="1:25" ht="50.25" customHeight="1">
      <c r="A3" s="61" t="s">
        <v>2</v>
      </c>
      <c r="B3" s="61" t="s">
        <v>2</v>
      </c>
      <c r="C3" s="61" t="s">
        <v>2</v>
      </c>
      <c r="D3" s="61" t="s">
        <v>2</v>
      </c>
      <c r="E3" s="61" t="s">
        <v>2</v>
      </c>
      <c r="F3" s="61" t="s">
        <v>2</v>
      </c>
      <c r="G3" s="61" t="s">
        <v>2</v>
      </c>
      <c r="H3" s="61" t="s">
        <v>2</v>
      </c>
      <c r="I3" s="61" t="s">
        <v>2</v>
      </c>
      <c r="J3" s="61" t="s">
        <v>1</v>
      </c>
      <c r="K3" s="61" t="s">
        <v>1</v>
      </c>
      <c r="L3" s="47" t="s">
        <v>110</v>
      </c>
      <c r="M3" s="16" t="s">
        <v>5</v>
      </c>
      <c r="N3" s="16" t="s">
        <v>6</v>
      </c>
      <c r="O3" s="61" t="s">
        <v>4</v>
      </c>
      <c r="P3" s="61"/>
      <c r="Q3" s="42" t="s">
        <v>62</v>
      </c>
      <c r="R3" s="42" t="s">
        <v>38</v>
      </c>
      <c r="S3" s="42" t="s">
        <v>41</v>
      </c>
      <c r="T3" s="42" t="s">
        <v>39</v>
      </c>
      <c r="U3" s="42" t="s">
        <v>40</v>
      </c>
      <c r="V3" s="42" t="s">
        <v>89</v>
      </c>
      <c r="W3" s="42" t="s">
        <v>42</v>
      </c>
      <c r="X3" s="63"/>
      <c r="Y3" s="63"/>
    </row>
    <row r="4" spans="1:25" ht="16.5" customHeight="1">
      <c r="A4" s="57" t="s">
        <v>7</v>
      </c>
      <c r="B4" s="57" t="s">
        <v>7</v>
      </c>
      <c r="C4" s="57" t="s">
        <v>7</v>
      </c>
      <c r="D4" s="57" t="s">
        <v>7</v>
      </c>
      <c r="E4" s="57" t="s">
        <v>7</v>
      </c>
      <c r="F4" s="57" t="s">
        <v>7</v>
      </c>
      <c r="G4" s="57" t="s">
        <v>7</v>
      </c>
      <c r="H4" s="57" t="s">
        <v>7</v>
      </c>
      <c r="I4" s="57" t="s">
        <v>7</v>
      </c>
      <c r="J4" s="51" t="s">
        <v>8</v>
      </c>
      <c r="K4" s="52"/>
      <c r="L4" s="43">
        <v>3</v>
      </c>
      <c r="M4" s="44" t="s">
        <v>9</v>
      </c>
      <c r="N4" s="43" t="s">
        <v>10</v>
      </c>
      <c r="O4" s="45" t="s">
        <v>11</v>
      </c>
      <c r="P4" s="46">
        <v>7</v>
      </c>
      <c r="Q4" s="46">
        <v>8</v>
      </c>
      <c r="R4" s="46">
        <v>9</v>
      </c>
      <c r="S4" s="46">
        <v>10</v>
      </c>
      <c r="T4" s="46">
        <v>11</v>
      </c>
      <c r="U4" s="46">
        <v>12</v>
      </c>
      <c r="V4" s="46">
        <v>13</v>
      </c>
      <c r="W4" s="46">
        <v>14</v>
      </c>
      <c r="X4" s="46">
        <v>15</v>
      </c>
      <c r="Y4" s="46">
        <v>16</v>
      </c>
    </row>
    <row r="5" spans="1:25" ht="16.5" customHeight="1">
      <c r="A5" s="2" t="s">
        <v>10</v>
      </c>
      <c r="B5" s="3" t="s">
        <v>0</v>
      </c>
      <c r="C5" s="3" t="s">
        <v>0</v>
      </c>
      <c r="D5" s="56" t="s">
        <v>0</v>
      </c>
      <c r="E5" s="56" t="s">
        <v>0</v>
      </c>
      <c r="F5" s="3" t="s">
        <v>0</v>
      </c>
      <c r="G5" s="3" t="s">
        <v>0</v>
      </c>
      <c r="H5" s="3" t="s">
        <v>0</v>
      </c>
      <c r="I5" s="4" t="s">
        <v>0</v>
      </c>
      <c r="J5" s="48" t="s">
        <v>106</v>
      </c>
      <c r="K5" s="50"/>
      <c r="L5" s="10" t="s">
        <v>0</v>
      </c>
      <c r="M5" s="12" t="s">
        <v>0</v>
      </c>
      <c r="N5" s="17" t="s">
        <v>0</v>
      </c>
      <c r="O5" s="18">
        <f>O6</f>
        <v>150000</v>
      </c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ht="16.5" customHeight="1">
      <c r="A6" s="2" t="s">
        <v>10</v>
      </c>
      <c r="B6" s="66" t="s">
        <v>7</v>
      </c>
      <c r="C6" s="3" t="s">
        <v>0</v>
      </c>
      <c r="D6" s="56"/>
      <c r="E6" s="56" t="s">
        <v>0</v>
      </c>
      <c r="F6" s="3" t="s">
        <v>0</v>
      </c>
      <c r="G6" s="3" t="s">
        <v>0</v>
      </c>
      <c r="H6" s="3" t="s">
        <v>0</v>
      </c>
      <c r="I6" s="4" t="s">
        <v>0</v>
      </c>
      <c r="J6" s="48" t="s">
        <v>107</v>
      </c>
      <c r="K6" s="50"/>
      <c r="L6" s="10" t="s">
        <v>0</v>
      </c>
      <c r="M6" s="12" t="s">
        <v>0</v>
      </c>
      <c r="N6" s="17" t="s">
        <v>0</v>
      </c>
      <c r="O6" s="18">
        <f>O7</f>
        <v>150000</v>
      </c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6.5" customHeight="1">
      <c r="A7" s="2" t="s">
        <v>10</v>
      </c>
      <c r="B7" s="66" t="s">
        <v>7</v>
      </c>
      <c r="C7" s="66" t="s">
        <v>108</v>
      </c>
      <c r="D7" s="56" t="s">
        <v>0</v>
      </c>
      <c r="E7" s="56" t="s">
        <v>0</v>
      </c>
      <c r="F7" s="3" t="s">
        <v>0</v>
      </c>
      <c r="G7" s="3" t="s">
        <v>0</v>
      </c>
      <c r="H7" s="3" t="s">
        <v>0</v>
      </c>
      <c r="I7" s="4" t="s">
        <v>0</v>
      </c>
      <c r="J7" s="48" t="s">
        <v>13</v>
      </c>
      <c r="K7" s="49"/>
      <c r="L7" s="10" t="s">
        <v>0</v>
      </c>
      <c r="M7" s="12" t="s">
        <v>0</v>
      </c>
      <c r="N7" s="17" t="s">
        <v>0</v>
      </c>
      <c r="O7" s="18">
        <f>O8</f>
        <v>150000</v>
      </c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26.25" customHeight="1">
      <c r="A8" s="2" t="s">
        <v>10</v>
      </c>
      <c r="B8" s="66" t="s">
        <v>7</v>
      </c>
      <c r="C8" s="3" t="s">
        <v>7</v>
      </c>
      <c r="D8" s="56" t="s">
        <v>14</v>
      </c>
      <c r="E8" s="56"/>
      <c r="F8" s="3" t="s">
        <v>15</v>
      </c>
      <c r="G8" s="3" t="s">
        <v>0</v>
      </c>
      <c r="H8" s="3" t="s">
        <v>0</v>
      </c>
      <c r="I8" s="4" t="s">
        <v>0</v>
      </c>
      <c r="J8" s="48" t="s">
        <v>16</v>
      </c>
      <c r="K8" s="49"/>
      <c r="L8" s="12" t="s">
        <v>0</v>
      </c>
      <c r="M8" s="12" t="s">
        <v>0</v>
      </c>
      <c r="N8" s="17"/>
      <c r="O8" s="18">
        <f>O9</f>
        <v>150000</v>
      </c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s="22" customFormat="1" ht="53.25" customHeight="1">
      <c r="A9" s="19"/>
      <c r="B9" s="20"/>
      <c r="C9" s="20"/>
      <c r="D9" s="20"/>
      <c r="E9" s="20"/>
      <c r="F9" s="20"/>
      <c r="G9" s="20"/>
      <c r="H9" s="20"/>
      <c r="I9" s="21"/>
      <c r="J9" s="36" t="s">
        <v>17</v>
      </c>
      <c r="K9" s="28"/>
      <c r="L9" s="29">
        <v>1</v>
      </c>
      <c r="M9" s="29" t="s">
        <v>43</v>
      </c>
      <c r="N9" s="30">
        <v>150000</v>
      </c>
      <c r="O9" s="31">
        <f>L9*N9</f>
        <v>150000</v>
      </c>
      <c r="P9" s="28" t="s">
        <v>94</v>
      </c>
      <c r="Q9" s="35" t="s">
        <v>58</v>
      </c>
      <c r="R9" s="35" t="s">
        <v>67</v>
      </c>
      <c r="S9" s="35" t="s">
        <v>71</v>
      </c>
      <c r="T9" s="35" t="s">
        <v>72</v>
      </c>
      <c r="U9" s="35" t="s">
        <v>78</v>
      </c>
      <c r="V9" s="35" t="s">
        <v>84</v>
      </c>
      <c r="W9" s="35" t="s">
        <v>93</v>
      </c>
      <c r="X9" s="35" t="s">
        <v>100</v>
      </c>
      <c r="Y9" s="35" t="s">
        <v>101</v>
      </c>
    </row>
    <row r="10" spans="1:25" ht="16.5" customHeight="1">
      <c r="A10" s="2" t="s">
        <v>10</v>
      </c>
      <c r="B10" s="66" t="s">
        <v>7</v>
      </c>
      <c r="C10" s="3" t="s">
        <v>7</v>
      </c>
      <c r="D10" s="56" t="s">
        <v>15</v>
      </c>
      <c r="E10" s="56" t="s">
        <v>15</v>
      </c>
      <c r="F10" s="3" t="s">
        <v>0</v>
      </c>
      <c r="G10" s="3" t="s">
        <v>0</v>
      </c>
      <c r="H10" s="3" t="s">
        <v>0</v>
      </c>
      <c r="I10" s="4" t="s">
        <v>0</v>
      </c>
      <c r="J10" s="48" t="s">
        <v>18</v>
      </c>
      <c r="K10" s="49"/>
      <c r="L10" s="10" t="s">
        <v>0</v>
      </c>
      <c r="M10" s="12" t="s">
        <v>0</v>
      </c>
      <c r="N10" s="17" t="s">
        <v>0</v>
      </c>
      <c r="O10" s="18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16.5" customHeight="1">
      <c r="A11" s="2" t="s">
        <v>10</v>
      </c>
      <c r="B11" s="66" t="s">
        <v>7</v>
      </c>
      <c r="C11" s="3" t="s">
        <v>7</v>
      </c>
      <c r="D11" s="56" t="s">
        <v>15</v>
      </c>
      <c r="E11" s="56" t="s">
        <v>15</v>
      </c>
      <c r="F11" s="3" t="s">
        <v>14</v>
      </c>
      <c r="G11" s="3" t="s">
        <v>0</v>
      </c>
      <c r="H11" s="3" t="s">
        <v>0</v>
      </c>
      <c r="I11" s="4" t="s">
        <v>0</v>
      </c>
      <c r="J11" s="48" t="s">
        <v>19</v>
      </c>
      <c r="K11" s="49"/>
      <c r="L11" s="10" t="s">
        <v>0</v>
      </c>
      <c r="M11" s="12" t="s">
        <v>0</v>
      </c>
      <c r="N11" s="17" t="s">
        <v>0</v>
      </c>
      <c r="O11" s="18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67.5" customHeight="1">
      <c r="A12" s="2"/>
      <c r="B12" s="3"/>
      <c r="C12" s="3"/>
      <c r="D12" s="3"/>
      <c r="E12" s="3"/>
      <c r="F12" s="3"/>
      <c r="G12" s="3"/>
      <c r="H12" s="3"/>
      <c r="I12" s="4"/>
      <c r="J12" s="36" t="s">
        <v>44</v>
      </c>
      <c r="K12" s="38"/>
      <c r="L12" s="39"/>
      <c r="M12" s="39"/>
      <c r="N12" s="40"/>
      <c r="O12" s="41"/>
      <c r="P12" s="32"/>
      <c r="Q12" s="35" t="s">
        <v>60</v>
      </c>
      <c r="R12" s="35" t="s">
        <v>68</v>
      </c>
      <c r="S12" s="35" t="s">
        <v>75</v>
      </c>
      <c r="T12" s="35" t="s">
        <v>73</v>
      </c>
      <c r="U12" s="35" t="s">
        <v>79</v>
      </c>
      <c r="V12" s="35" t="s">
        <v>85</v>
      </c>
      <c r="W12" s="35" t="s">
        <v>86</v>
      </c>
      <c r="X12" s="35" t="s">
        <v>99</v>
      </c>
      <c r="Y12" s="32"/>
    </row>
    <row r="13" spans="1:25" s="33" customFormat="1" ht="55.5" customHeight="1">
      <c r="A13" s="24"/>
      <c r="B13" s="25"/>
      <c r="C13" s="25"/>
      <c r="D13" s="25"/>
      <c r="E13" s="25"/>
      <c r="F13" s="25"/>
      <c r="G13" s="25"/>
      <c r="H13" s="25"/>
      <c r="I13" s="26"/>
      <c r="J13" s="36"/>
      <c r="K13" s="28" t="s">
        <v>45</v>
      </c>
      <c r="L13" s="29">
        <v>10</v>
      </c>
      <c r="M13" s="29" t="s">
        <v>54</v>
      </c>
      <c r="N13" s="30">
        <v>12000</v>
      </c>
      <c r="O13" s="31">
        <f>L13*N13</f>
        <v>120000</v>
      </c>
      <c r="P13" s="32"/>
      <c r="Q13" s="35" t="s">
        <v>64</v>
      </c>
      <c r="R13" s="35" t="s">
        <v>69</v>
      </c>
      <c r="S13" s="35" t="s">
        <v>75</v>
      </c>
      <c r="T13" s="35" t="s">
        <v>74</v>
      </c>
      <c r="U13" s="35" t="s">
        <v>81</v>
      </c>
      <c r="V13" s="35" t="s">
        <v>90</v>
      </c>
      <c r="W13" s="35" t="s">
        <v>87</v>
      </c>
      <c r="X13" s="35" t="s">
        <v>98</v>
      </c>
      <c r="Y13" s="32"/>
    </row>
    <row r="14" spans="1:25" ht="16.5" customHeight="1">
      <c r="A14" s="2"/>
      <c r="B14" s="9"/>
      <c r="C14" s="9"/>
      <c r="D14" s="9"/>
      <c r="E14" s="9"/>
      <c r="F14" s="9"/>
      <c r="G14" s="9"/>
      <c r="H14" s="9"/>
      <c r="I14" s="4"/>
      <c r="J14" s="36"/>
      <c r="K14" s="28" t="s">
        <v>46</v>
      </c>
      <c r="L14" s="29">
        <v>10</v>
      </c>
      <c r="M14" s="29" t="s">
        <v>54</v>
      </c>
      <c r="N14" s="30">
        <v>10000</v>
      </c>
      <c r="O14" s="31">
        <f>L14*N14</f>
        <v>100000</v>
      </c>
      <c r="P14" s="32"/>
      <c r="Q14" s="35" t="s">
        <v>63</v>
      </c>
      <c r="R14" s="35" t="s">
        <v>70</v>
      </c>
      <c r="S14" s="35" t="s">
        <v>75</v>
      </c>
      <c r="T14" s="35" t="s">
        <v>74</v>
      </c>
      <c r="U14" s="35" t="s">
        <v>80</v>
      </c>
      <c r="V14" s="35" t="s">
        <v>91</v>
      </c>
      <c r="W14" s="32"/>
      <c r="X14" s="35"/>
      <c r="Y14" s="32"/>
    </row>
    <row r="15" spans="1:25" s="33" customFormat="1" ht="43.5" customHeight="1">
      <c r="A15" s="24"/>
      <c r="B15" s="25"/>
      <c r="C15" s="25"/>
      <c r="D15" s="25"/>
      <c r="E15" s="25"/>
      <c r="F15" s="25"/>
      <c r="G15" s="25"/>
      <c r="H15" s="25"/>
      <c r="I15" s="26"/>
      <c r="J15" s="36"/>
      <c r="K15" s="28" t="s">
        <v>47</v>
      </c>
      <c r="L15" s="29">
        <v>10</v>
      </c>
      <c r="M15" s="29" t="s">
        <v>54</v>
      </c>
      <c r="N15" s="30">
        <v>80000</v>
      </c>
      <c r="O15" s="31">
        <f>L15*N15</f>
        <v>800000</v>
      </c>
      <c r="P15" s="28" t="s">
        <v>55</v>
      </c>
      <c r="Q15" s="35" t="s">
        <v>65</v>
      </c>
      <c r="R15" s="35" t="s">
        <v>70</v>
      </c>
      <c r="S15" s="35" t="s">
        <v>75</v>
      </c>
      <c r="T15" s="35" t="s">
        <v>74</v>
      </c>
      <c r="U15" s="35" t="s">
        <v>80</v>
      </c>
      <c r="V15" s="32"/>
      <c r="W15" s="32"/>
      <c r="X15" s="32"/>
      <c r="Y15" s="32"/>
    </row>
    <row r="16" spans="1:25" ht="16.5" customHeight="1">
      <c r="A16" s="2"/>
      <c r="B16" s="3"/>
      <c r="C16" s="3"/>
      <c r="D16" s="3"/>
      <c r="E16" s="3"/>
      <c r="F16" s="3"/>
      <c r="G16" s="3"/>
      <c r="H16" s="3"/>
      <c r="I16" s="4"/>
      <c r="J16" s="5" t="s">
        <v>20</v>
      </c>
      <c r="K16" s="6"/>
      <c r="L16" s="7"/>
      <c r="M16" s="7"/>
      <c r="N16" s="17"/>
      <c r="O16" s="18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18" customHeight="1">
      <c r="A17" s="2"/>
      <c r="B17" s="3"/>
      <c r="C17" s="3"/>
      <c r="D17" s="3"/>
      <c r="E17" s="3"/>
      <c r="F17" s="3"/>
      <c r="G17" s="3"/>
      <c r="H17" s="3"/>
      <c r="I17" s="4"/>
      <c r="J17" s="5" t="s">
        <v>21</v>
      </c>
      <c r="K17" s="6"/>
      <c r="L17" s="7"/>
      <c r="M17" s="7"/>
      <c r="N17" s="17"/>
      <c r="O17" s="18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ht="16.5" customHeight="1">
      <c r="A18" s="2" t="s">
        <v>10</v>
      </c>
      <c r="B18" s="66" t="s">
        <v>7</v>
      </c>
      <c r="C18" s="66" t="s">
        <v>109</v>
      </c>
      <c r="D18" s="56" t="s">
        <v>0</v>
      </c>
      <c r="E18" s="56" t="s">
        <v>0</v>
      </c>
      <c r="F18" s="3" t="s">
        <v>0</v>
      </c>
      <c r="G18" s="3" t="s">
        <v>0</v>
      </c>
      <c r="H18" s="3" t="s">
        <v>0</v>
      </c>
      <c r="I18" s="4" t="s">
        <v>0</v>
      </c>
      <c r="J18" s="48" t="s">
        <v>22</v>
      </c>
      <c r="K18" s="49"/>
      <c r="L18" s="10" t="s">
        <v>0</v>
      </c>
      <c r="M18" s="12" t="s">
        <v>0</v>
      </c>
      <c r="N18" s="17" t="s">
        <v>0</v>
      </c>
      <c r="O18" s="18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17.25" customHeight="1">
      <c r="A19" s="2" t="s">
        <v>10</v>
      </c>
      <c r="B19" s="66" t="s">
        <v>7</v>
      </c>
      <c r="C19" s="66" t="s">
        <v>109</v>
      </c>
      <c r="D19" s="56" t="s">
        <v>23</v>
      </c>
      <c r="E19" s="56" t="s">
        <v>23</v>
      </c>
      <c r="F19" s="3" t="s">
        <v>0</v>
      </c>
      <c r="G19" s="3" t="s">
        <v>0</v>
      </c>
      <c r="H19" s="3" t="s">
        <v>0</v>
      </c>
      <c r="I19" s="4" t="s">
        <v>0</v>
      </c>
      <c r="J19" s="48" t="s">
        <v>24</v>
      </c>
      <c r="K19" s="49"/>
      <c r="L19" s="10" t="s">
        <v>0</v>
      </c>
      <c r="M19" s="12" t="s">
        <v>0</v>
      </c>
      <c r="N19" s="17" t="s">
        <v>0</v>
      </c>
      <c r="O19" s="18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16.5" customHeight="1">
      <c r="A20" s="2"/>
      <c r="B20" s="3"/>
      <c r="C20" s="3"/>
      <c r="D20" s="3"/>
      <c r="E20" s="3"/>
      <c r="F20" s="3"/>
      <c r="G20" s="3"/>
      <c r="H20" s="3"/>
      <c r="I20" s="4"/>
      <c r="J20" s="5" t="s">
        <v>48</v>
      </c>
      <c r="K20" s="6"/>
      <c r="L20" s="7"/>
      <c r="M20" s="7"/>
      <c r="N20" s="17"/>
      <c r="O20" s="18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16.5" customHeight="1">
      <c r="A21" s="2"/>
      <c r="B21" s="3"/>
      <c r="C21" s="3"/>
      <c r="D21" s="3"/>
      <c r="E21" s="3"/>
      <c r="F21" s="3"/>
      <c r="G21" s="3"/>
      <c r="H21" s="3"/>
      <c r="I21" s="4"/>
      <c r="J21" s="5" t="s">
        <v>49</v>
      </c>
      <c r="K21" s="6"/>
      <c r="L21" s="7"/>
      <c r="M21" s="7"/>
      <c r="N21" s="17"/>
      <c r="O21" s="18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ht="16.5" customHeight="1">
      <c r="A22" s="2"/>
      <c r="B22" s="3"/>
      <c r="C22" s="3"/>
      <c r="D22" s="3"/>
      <c r="E22" s="3"/>
      <c r="F22" s="3"/>
      <c r="G22" s="3"/>
      <c r="H22" s="3"/>
      <c r="I22" s="4"/>
      <c r="J22" s="5" t="s">
        <v>49</v>
      </c>
      <c r="K22" s="6"/>
      <c r="L22" s="7"/>
      <c r="M22" s="7"/>
      <c r="N22" s="17"/>
      <c r="O22" s="18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 ht="16.5" customHeight="1">
      <c r="A23" s="2"/>
      <c r="B23" s="3"/>
      <c r="C23" s="3"/>
      <c r="D23" s="3"/>
      <c r="E23" s="3"/>
      <c r="F23" s="3"/>
      <c r="G23" s="3"/>
      <c r="H23" s="3"/>
      <c r="I23" s="4"/>
      <c r="J23" s="5" t="s">
        <v>49</v>
      </c>
      <c r="K23" s="6"/>
      <c r="L23" s="7"/>
      <c r="M23" s="7"/>
      <c r="N23" s="17"/>
      <c r="O23" s="18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 ht="15.75" customHeight="1">
      <c r="A24" s="2" t="s">
        <v>10</v>
      </c>
      <c r="B24" s="66" t="s">
        <v>7</v>
      </c>
      <c r="C24" s="66" t="s">
        <v>109</v>
      </c>
      <c r="D24" s="56" t="s">
        <v>23</v>
      </c>
      <c r="E24" s="56" t="s">
        <v>23</v>
      </c>
      <c r="F24" s="3" t="s">
        <v>14</v>
      </c>
      <c r="G24" s="3" t="s">
        <v>0</v>
      </c>
      <c r="H24" s="3" t="s">
        <v>0</v>
      </c>
      <c r="I24" s="4" t="s">
        <v>0</v>
      </c>
      <c r="J24" s="48" t="s">
        <v>25</v>
      </c>
      <c r="K24" s="49"/>
      <c r="L24" s="10" t="s">
        <v>0</v>
      </c>
      <c r="M24" s="12" t="s">
        <v>0</v>
      </c>
      <c r="N24" s="17" t="s">
        <v>0</v>
      </c>
      <c r="O24" s="18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ht="26.25" customHeight="1">
      <c r="A25" s="2" t="s">
        <v>10</v>
      </c>
      <c r="B25" s="66" t="s">
        <v>7</v>
      </c>
      <c r="C25" s="66" t="s">
        <v>109</v>
      </c>
      <c r="D25" s="56" t="s">
        <v>23</v>
      </c>
      <c r="E25" s="56" t="s">
        <v>23</v>
      </c>
      <c r="F25" s="3" t="s">
        <v>26</v>
      </c>
      <c r="G25" s="3" t="s">
        <v>0</v>
      </c>
      <c r="H25" s="3" t="s">
        <v>0</v>
      </c>
      <c r="I25" s="4" t="s">
        <v>0</v>
      </c>
      <c r="J25" s="48" t="s">
        <v>27</v>
      </c>
      <c r="K25" s="49"/>
      <c r="L25" s="10" t="s">
        <v>0</v>
      </c>
      <c r="M25" s="12" t="s">
        <v>0</v>
      </c>
      <c r="N25" s="17" t="s">
        <v>0</v>
      </c>
      <c r="O25" s="18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 ht="17.25" customHeight="1">
      <c r="A26" s="2" t="s">
        <v>10</v>
      </c>
      <c r="B26" s="66" t="s">
        <v>7</v>
      </c>
      <c r="C26" s="66" t="s">
        <v>109</v>
      </c>
      <c r="D26" s="56" t="s">
        <v>28</v>
      </c>
      <c r="E26" s="56" t="s">
        <v>28</v>
      </c>
      <c r="F26" s="3" t="s">
        <v>0</v>
      </c>
      <c r="G26" s="3" t="s">
        <v>0</v>
      </c>
      <c r="H26" s="3" t="s">
        <v>0</v>
      </c>
      <c r="I26" s="4" t="s">
        <v>0</v>
      </c>
      <c r="J26" s="48" t="s">
        <v>29</v>
      </c>
      <c r="K26" s="49"/>
      <c r="L26" s="10" t="s">
        <v>0</v>
      </c>
      <c r="M26" s="12" t="s">
        <v>0</v>
      </c>
      <c r="N26" s="17" t="s">
        <v>0</v>
      </c>
      <c r="O26" s="18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ht="17.25" customHeight="1">
      <c r="A27" s="2" t="s">
        <v>10</v>
      </c>
      <c r="B27" s="66" t="s">
        <v>7</v>
      </c>
      <c r="C27" s="66" t="s">
        <v>109</v>
      </c>
      <c r="D27" s="56" t="s">
        <v>28</v>
      </c>
      <c r="E27" s="56" t="s">
        <v>28</v>
      </c>
      <c r="F27" s="3" t="s">
        <v>14</v>
      </c>
      <c r="G27" s="3" t="s">
        <v>0</v>
      </c>
      <c r="H27" s="3" t="s">
        <v>0</v>
      </c>
      <c r="I27" s="4" t="s">
        <v>0</v>
      </c>
      <c r="J27" s="48" t="s">
        <v>30</v>
      </c>
      <c r="K27" s="49"/>
      <c r="L27" s="10" t="s">
        <v>0</v>
      </c>
      <c r="M27" s="12" t="s">
        <v>0</v>
      </c>
      <c r="N27" s="17" t="s">
        <v>0</v>
      </c>
      <c r="O27" s="18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 ht="17.25" customHeight="1">
      <c r="A28" s="2"/>
      <c r="B28" s="9"/>
      <c r="C28" s="9"/>
      <c r="D28" s="9"/>
      <c r="E28" s="9"/>
      <c r="F28" s="9"/>
      <c r="G28" s="9"/>
      <c r="H28" s="9"/>
      <c r="I28" s="4"/>
      <c r="J28" s="23" t="s">
        <v>51</v>
      </c>
      <c r="K28" s="11"/>
      <c r="L28" s="10"/>
      <c r="M28" s="12"/>
      <c r="N28" s="17"/>
      <c r="O28" s="18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 s="33" customFormat="1" ht="53.25" customHeight="1">
      <c r="A29" s="24"/>
      <c r="B29" s="25"/>
      <c r="C29" s="25"/>
      <c r="D29" s="25"/>
      <c r="E29" s="25"/>
      <c r="F29" s="25"/>
      <c r="G29" s="25"/>
      <c r="H29" s="25"/>
      <c r="I29" s="26"/>
      <c r="J29" s="27"/>
      <c r="K29" s="28" t="s">
        <v>52</v>
      </c>
      <c r="L29" s="29">
        <v>10</v>
      </c>
      <c r="M29" s="29" t="s">
        <v>57</v>
      </c>
      <c r="N29" s="30">
        <v>15000</v>
      </c>
      <c r="O29" s="31">
        <f>L29*N29</f>
        <v>150000</v>
      </c>
      <c r="P29" s="28" t="s">
        <v>56</v>
      </c>
      <c r="Q29" s="34" t="s">
        <v>61</v>
      </c>
      <c r="R29" s="35" t="s">
        <v>66</v>
      </c>
      <c r="S29" s="35" t="s">
        <v>77</v>
      </c>
      <c r="T29" s="35" t="s">
        <v>76</v>
      </c>
      <c r="U29" s="35" t="s">
        <v>83</v>
      </c>
      <c r="V29" s="35" t="s">
        <v>92</v>
      </c>
      <c r="W29" s="35" t="s">
        <v>88</v>
      </c>
      <c r="X29" s="32" t="s">
        <v>96</v>
      </c>
      <c r="Y29" s="32"/>
    </row>
    <row r="30" spans="1:25" ht="51" customHeight="1">
      <c r="A30" s="2"/>
      <c r="B30" s="9"/>
      <c r="C30" s="9"/>
      <c r="D30" s="9"/>
      <c r="E30" s="9"/>
      <c r="F30" s="9"/>
      <c r="G30" s="9"/>
      <c r="H30" s="9"/>
      <c r="I30" s="4"/>
      <c r="J30" s="23"/>
      <c r="K30" s="28" t="s">
        <v>53</v>
      </c>
      <c r="L30" s="29">
        <v>10</v>
      </c>
      <c r="M30" s="29" t="s">
        <v>57</v>
      </c>
      <c r="N30" s="30">
        <v>8000</v>
      </c>
      <c r="O30" s="31">
        <f>L30*N30</f>
        <v>80000</v>
      </c>
      <c r="P30" s="28" t="s">
        <v>59</v>
      </c>
      <c r="Q30" s="34" t="s">
        <v>61</v>
      </c>
      <c r="R30" s="35" t="s">
        <v>66</v>
      </c>
      <c r="S30" s="35" t="s">
        <v>77</v>
      </c>
      <c r="T30" s="35" t="s">
        <v>76</v>
      </c>
      <c r="U30" s="35" t="s">
        <v>82</v>
      </c>
      <c r="V30" s="35" t="s">
        <v>92</v>
      </c>
      <c r="W30" s="35" t="s">
        <v>88</v>
      </c>
      <c r="X30" s="32" t="s">
        <v>97</v>
      </c>
      <c r="Y30" s="32"/>
    </row>
    <row r="31" spans="1:25" ht="17.25" customHeight="1">
      <c r="A31" s="2"/>
      <c r="B31" s="9"/>
      <c r="C31" s="9"/>
      <c r="D31" s="9"/>
      <c r="E31" s="9"/>
      <c r="F31" s="9"/>
      <c r="G31" s="9"/>
      <c r="H31" s="9"/>
      <c r="I31" s="4"/>
      <c r="J31" s="5" t="s">
        <v>50</v>
      </c>
      <c r="K31" s="11"/>
      <c r="L31" s="10"/>
      <c r="M31" s="12"/>
      <c r="N31" s="17"/>
      <c r="O31" s="18"/>
      <c r="P31" s="32"/>
      <c r="Q31" s="37"/>
      <c r="R31" s="32"/>
      <c r="S31" s="32"/>
      <c r="T31" s="32"/>
      <c r="U31" s="32"/>
      <c r="V31" s="32"/>
      <c r="W31" s="32"/>
      <c r="X31" s="32"/>
      <c r="Y31" s="32"/>
    </row>
    <row r="32" spans="1:25" ht="17.25" customHeight="1">
      <c r="A32" s="2" t="s">
        <v>10</v>
      </c>
      <c r="B32" s="3" t="s">
        <v>8</v>
      </c>
      <c r="C32" s="3" t="s">
        <v>8</v>
      </c>
      <c r="D32" s="56" t="s">
        <v>31</v>
      </c>
      <c r="E32" s="56" t="s">
        <v>31</v>
      </c>
      <c r="F32" s="3" t="s">
        <v>0</v>
      </c>
      <c r="G32" s="3" t="s">
        <v>0</v>
      </c>
      <c r="H32" s="3" t="s">
        <v>0</v>
      </c>
      <c r="I32" s="4" t="s">
        <v>0</v>
      </c>
      <c r="J32" s="48" t="s">
        <v>32</v>
      </c>
      <c r="K32" s="49"/>
      <c r="L32" s="10" t="s">
        <v>0</v>
      </c>
      <c r="M32" s="12" t="s">
        <v>0</v>
      </c>
      <c r="N32" s="17" t="s">
        <v>0</v>
      </c>
      <c r="O32" s="18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 ht="17.25" customHeight="1">
      <c r="A33" s="2" t="s">
        <v>10</v>
      </c>
      <c r="B33" s="3" t="s">
        <v>8</v>
      </c>
      <c r="C33" s="3" t="s">
        <v>8</v>
      </c>
      <c r="D33" s="56" t="s">
        <v>31</v>
      </c>
      <c r="E33" s="56" t="s">
        <v>31</v>
      </c>
      <c r="F33" s="3" t="s">
        <v>14</v>
      </c>
      <c r="G33" s="3" t="s">
        <v>0</v>
      </c>
      <c r="H33" s="3" t="s">
        <v>0</v>
      </c>
      <c r="I33" s="4" t="s">
        <v>0</v>
      </c>
      <c r="J33" s="48" t="s">
        <v>33</v>
      </c>
      <c r="K33" s="50"/>
      <c r="L33" s="10" t="s">
        <v>0</v>
      </c>
      <c r="M33" s="12" t="s">
        <v>0</v>
      </c>
      <c r="N33" s="17" t="s">
        <v>0</v>
      </c>
      <c r="O33" s="18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ht="16.5" customHeight="1">
      <c r="A34" s="2"/>
      <c r="B34" s="3"/>
      <c r="C34" s="3"/>
      <c r="D34" s="3"/>
      <c r="E34" s="3"/>
      <c r="F34" s="3"/>
      <c r="G34" s="3"/>
      <c r="H34" s="3"/>
      <c r="I34" s="4"/>
      <c r="J34" s="5" t="s">
        <v>34</v>
      </c>
      <c r="K34" s="6"/>
      <c r="L34" s="7"/>
      <c r="M34" s="7"/>
      <c r="N34" s="17"/>
      <c r="O34" s="18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 ht="16.5" customHeight="1">
      <c r="A35" s="2"/>
      <c r="B35" s="3"/>
      <c r="C35" s="3"/>
      <c r="D35" s="3"/>
      <c r="E35" s="3"/>
      <c r="F35" s="3"/>
      <c r="G35" s="3"/>
      <c r="H35" s="3"/>
      <c r="I35" s="4"/>
      <c r="J35" s="5" t="s">
        <v>34</v>
      </c>
      <c r="K35" s="6"/>
      <c r="L35" s="7"/>
      <c r="M35" s="7"/>
      <c r="N35" s="17"/>
      <c r="O35" s="18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 ht="16.5" customHeight="1">
      <c r="A36" s="54" t="s">
        <v>4</v>
      </c>
      <c r="B36" s="54" t="s">
        <v>4</v>
      </c>
      <c r="C36" s="54" t="s">
        <v>4</v>
      </c>
      <c r="D36" s="54" t="s">
        <v>4</v>
      </c>
      <c r="E36" s="54" t="s">
        <v>4</v>
      </c>
      <c r="F36" s="54" t="s">
        <v>4</v>
      </c>
      <c r="G36" s="54" t="s">
        <v>4</v>
      </c>
      <c r="H36" s="54" t="s">
        <v>4</v>
      </c>
      <c r="I36" s="54" t="s">
        <v>4</v>
      </c>
      <c r="J36" s="54" t="s">
        <v>4</v>
      </c>
      <c r="K36" s="54" t="s">
        <v>4</v>
      </c>
      <c r="L36" s="54" t="s">
        <v>4</v>
      </c>
      <c r="M36" s="54" t="s">
        <v>4</v>
      </c>
      <c r="N36" s="54" t="s">
        <v>4</v>
      </c>
      <c r="O36" s="8" t="s">
        <v>12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4" ht="114" customHeight="1">
      <c r="A37" s="55" t="s">
        <v>35</v>
      </c>
      <c r="B37" s="55" t="s">
        <v>0</v>
      </c>
      <c r="C37" s="55" t="s">
        <v>0</v>
      </c>
      <c r="D37" s="55" t="s">
        <v>0</v>
      </c>
      <c r="E37" s="55" t="s">
        <v>0</v>
      </c>
      <c r="F37" s="55" t="s">
        <v>0</v>
      </c>
      <c r="G37" s="55" t="s">
        <v>0</v>
      </c>
      <c r="H37" s="55" t="s">
        <v>0</v>
      </c>
      <c r="I37" s="55" t="s">
        <v>0</v>
      </c>
      <c r="J37" s="55" t="s">
        <v>0</v>
      </c>
      <c r="K37" s="55" t="s">
        <v>0</v>
      </c>
      <c r="L37" s="55" t="s">
        <v>0</v>
      </c>
      <c r="M37" s="53"/>
      <c r="N37" s="53"/>
      <c r="O37" s="53"/>
      <c r="V37" s="53" t="s">
        <v>104</v>
      </c>
      <c r="W37" s="53" t="s">
        <v>36</v>
      </c>
      <c r="X37" s="53" t="s">
        <v>36</v>
      </c>
    </row>
  </sheetData>
  <sheetProtection/>
  <mergeCells count="43">
    <mergeCell ref="Y2:Y3"/>
    <mergeCell ref="A2:I3"/>
    <mergeCell ref="J2:K3"/>
    <mergeCell ref="L2:N2"/>
    <mergeCell ref="O2:O3"/>
    <mergeCell ref="A1:O1"/>
    <mergeCell ref="D5:E5"/>
    <mergeCell ref="A4:I4"/>
    <mergeCell ref="Q2:W2"/>
    <mergeCell ref="P2:P3"/>
    <mergeCell ref="X2:X3"/>
    <mergeCell ref="D18:E18"/>
    <mergeCell ref="D11:E11"/>
    <mergeCell ref="D10:E10"/>
    <mergeCell ref="D8:E8"/>
    <mergeCell ref="D7:E7"/>
    <mergeCell ref="D6:E6"/>
    <mergeCell ref="D32:E32"/>
    <mergeCell ref="D27:E27"/>
    <mergeCell ref="D26:E26"/>
    <mergeCell ref="D25:E25"/>
    <mergeCell ref="D24:E24"/>
    <mergeCell ref="D19:E19"/>
    <mergeCell ref="V37:X37"/>
    <mergeCell ref="J32:K32"/>
    <mergeCell ref="J27:K27"/>
    <mergeCell ref="J26:K26"/>
    <mergeCell ref="J25:K25"/>
    <mergeCell ref="J24:K24"/>
    <mergeCell ref="A36:N36"/>
    <mergeCell ref="A37:L37"/>
    <mergeCell ref="M37:O37"/>
    <mergeCell ref="D33:E33"/>
    <mergeCell ref="J8:K8"/>
    <mergeCell ref="J7:K7"/>
    <mergeCell ref="J6:K6"/>
    <mergeCell ref="J5:K5"/>
    <mergeCell ref="J4:K4"/>
    <mergeCell ref="J33:K33"/>
    <mergeCell ref="J19:K19"/>
    <mergeCell ref="J18:K18"/>
    <mergeCell ref="J11:K11"/>
    <mergeCell ref="J10:K10"/>
  </mergeCells>
  <printOptions/>
  <pageMargins left="0.32" right="0.4330708661417323" top="0.7480314960629921" bottom="0.7480314960629921" header="0.31496062992125984" footer="0.31496062992125984"/>
  <pageSetup orientation="landscape" paperSize="5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2020-08-18T23:59:49Z</dcterms:modified>
  <cp:category/>
  <cp:version/>
  <cp:contentType/>
  <cp:contentStatus/>
</cp:coreProperties>
</file>